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5"/>
  <c r="F15"/>
  <c r="E15"/>
</calcChain>
</file>

<file path=xl/sharedStrings.xml><?xml version="1.0" encoding="utf-8"?>
<sst xmlns="http://schemas.openxmlformats.org/spreadsheetml/2006/main" count="28" uniqueCount="28">
  <si>
    <t>Информация об исполнении бюджета ГУ "Отдел образования акимата города Лисаковска"</t>
  </si>
  <si>
    <t>Программа</t>
  </si>
  <si>
    <t>Наименование программы</t>
  </si>
  <si>
    <t>План на 2020 год</t>
  </si>
  <si>
    <t>% исполнения</t>
  </si>
  <si>
    <t>001</t>
  </si>
  <si>
    <t>003</t>
  </si>
  <si>
    <t>005</t>
  </si>
  <si>
    <t>007</t>
  </si>
  <si>
    <t>006</t>
  </si>
  <si>
    <t>009</t>
  </si>
  <si>
    <t>015</t>
  </si>
  <si>
    <t>030</t>
  </si>
  <si>
    <t>031</t>
  </si>
  <si>
    <t>067</t>
  </si>
  <si>
    <t>ИТОГО</t>
  </si>
  <si>
    <t>Услуги по реализации государственной политики на местном уровне в области образования</t>
  </si>
  <si>
    <t>Общеобразовательное обучение</t>
  </si>
  <si>
    <t xml:space="preserve">Приобретение и доставка учебников, учебно - методических комплексов для государственных учреждений образования района (города областного значения)» </t>
  </si>
  <si>
    <t>Исполнение на 01.10.2020 год</t>
  </si>
  <si>
    <t>Дополнительное образование для детей</t>
  </si>
  <si>
    <t>Проведение школьных олимпиад, внешкольных мероприятий и конкурсов районного «областного) масштаба</t>
  </si>
  <si>
    <t>Обеспечение деятельности организаций дошкольного воспитания и обучения</t>
  </si>
  <si>
    <t>Ежемесячная выплата денежных средств опекунам (попечителям) на содержание ребенка– сироты  (детей- сирот) и ребенка (детей), оставшегося без попечения родителей</t>
  </si>
  <si>
    <t>Содержание ребенка (детей) переданного патронатным воспитателям</t>
  </si>
  <si>
    <t>Государственная поддержка по содержанию детей- сирот и детей, оставшихся без попечения родителей, в детских домах семейного типа и приёмных семьях</t>
  </si>
  <si>
    <t>Капитальные расходы подведомственных государственных учреждений и организаций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</si>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</sst>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/>
    <xf numFmtId="164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M15"/>
  <sheetViews>
    <sheetView tabSelected="1" topLeftCell="A6" workbookViewId="0">
      <selection activeCell="I12" sqref="I12"/>
    </sheetView>
  </sheetViews>
  <sheetFormatPr defaultRowHeight="15"/>
  <cols>
    <col min="2" max="2" width="2.7109375" customWidth="1"/>
    <col min="3" max="3" width="12.7109375" customWidth="1"/>
    <col min="4" max="4" width="53.5703125" customWidth="1"/>
    <col min="5" max="5" width="19.42578125" customWidth="1"/>
    <col min="6" max="6" width="18.85546875" customWidth="1"/>
    <col min="7" max="7" width="14.140625" customWidth="1"/>
  </cols>
  <sheetData>
    <row r="2" spans="3:13" ht="18.75">
      <c r="C2" s="2" t="s">
        <v>0</v>
      </c>
      <c r="D2" s="2"/>
      <c r="E2" s="2"/>
      <c r="F2" s="2"/>
      <c r="G2" s="2"/>
      <c r="H2" s="2"/>
      <c r="I2" s="2"/>
      <c r="J2" s="1"/>
      <c r="K2" s="1"/>
      <c r="L2" s="1"/>
      <c r="M2" s="1"/>
    </row>
    <row r="4" spans="3:13" ht="30">
      <c r="C4" s="4" t="s">
        <v>1</v>
      </c>
      <c r="D4" s="4" t="s">
        <v>2</v>
      </c>
      <c r="E4" s="4" t="s">
        <v>3</v>
      </c>
      <c r="F4" s="4" t="s">
        <v>19</v>
      </c>
      <c r="G4" s="4" t="s">
        <v>4</v>
      </c>
    </row>
    <row r="5" spans="3:13" ht="30">
      <c r="C5" s="5" t="s">
        <v>5</v>
      </c>
      <c r="D5" s="3" t="s">
        <v>16</v>
      </c>
      <c r="E5" s="3">
        <v>23851</v>
      </c>
      <c r="F5" s="3">
        <v>10678.6</v>
      </c>
      <c r="G5" s="7">
        <f>F5/E5</f>
        <v>0.4477212695484466</v>
      </c>
    </row>
    <row r="6" spans="3:13">
      <c r="C6" s="5" t="s">
        <v>6</v>
      </c>
      <c r="D6" s="3" t="s">
        <v>17</v>
      </c>
      <c r="E6" s="3">
        <v>1716710</v>
      </c>
      <c r="F6" s="3">
        <v>1237917.8</v>
      </c>
      <c r="G6" s="7">
        <f t="shared" ref="G6:G14" si="0">F6/E6</f>
        <v>0.72109896255045991</v>
      </c>
    </row>
    <row r="7" spans="3:13" ht="60">
      <c r="C7" s="5" t="s">
        <v>7</v>
      </c>
      <c r="D7" s="3" t="s">
        <v>18</v>
      </c>
      <c r="E7" s="3">
        <v>40337</v>
      </c>
      <c r="F7" s="3">
        <v>37789.800000000003</v>
      </c>
      <c r="G7" s="7">
        <f t="shared" si="0"/>
        <v>0.93685202171703408</v>
      </c>
    </row>
    <row r="8" spans="3:13">
      <c r="C8" s="5" t="s">
        <v>9</v>
      </c>
      <c r="D8" s="3" t="s">
        <v>20</v>
      </c>
      <c r="E8" s="3">
        <v>184578</v>
      </c>
      <c r="F8" s="3">
        <v>161221</v>
      </c>
      <c r="G8" s="7">
        <f t="shared" si="0"/>
        <v>0.87345729176824971</v>
      </c>
    </row>
    <row r="9" spans="3:13" ht="45">
      <c r="C9" s="5" t="s">
        <v>8</v>
      </c>
      <c r="D9" s="3" t="s">
        <v>21</v>
      </c>
      <c r="E9" s="3">
        <v>2929</v>
      </c>
      <c r="F9" s="3">
        <v>633</v>
      </c>
      <c r="G9" s="7">
        <f t="shared" si="0"/>
        <v>0.21611471491976783</v>
      </c>
      <c r="J9" t="s">
        <v>27</v>
      </c>
    </row>
    <row r="10" spans="3:13" ht="30">
      <c r="C10" s="5" t="s">
        <v>10</v>
      </c>
      <c r="D10" s="3" t="s">
        <v>22</v>
      </c>
      <c r="E10" s="3">
        <v>825812</v>
      </c>
      <c r="F10" s="3">
        <v>632979.1</v>
      </c>
      <c r="G10" s="7">
        <f t="shared" si="0"/>
        <v>0.76649297903154712</v>
      </c>
    </row>
    <row r="11" spans="3:13" ht="60">
      <c r="C11" s="5" t="s">
        <v>11</v>
      </c>
      <c r="D11" s="3" t="s">
        <v>23</v>
      </c>
      <c r="E11" s="3">
        <v>15315</v>
      </c>
      <c r="F11" s="3">
        <v>15791.3</v>
      </c>
      <c r="G11" s="7">
        <f t="shared" si="0"/>
        <v>1.0311002285341169</v>
      </c>
    </row>
    <row r="12" spans="3:13" ht="30">
      <c r="C12" s="5" t="s">
        <v>12</v>
      </c>
      <c r="D12" s="3" t="s">
        <v>24</v>
      </c>
      <c r="E12" s="3">
        <v>2444</v>
      </c>
      <c r="F12" s="3">
        <v>1825</v>
      </c>
      <c r="G12" s="7">
        <f t="shared" si="0"/>
        <v>0.74672667757774136</v>
      </c>
    </row>
    <row r="13" spans="3:13" ht="45">
      <c r="C13" s="5" t="s">
        <v>13</v>
      </c>
      <c r="D13" s="3" t="s">
        <v>25</v>
      </c>
      <c r="E13" s="3">
        <v>4287</v>
      </c>
      <c r="F13" s="3">
        <v>3289.9</v>
      </c>
      <c r="G13" s="7">
        <f t="shared" si="0"/>
        <v>0.76741310940051322</v>
      </c>
    </row>
    <row r="14" spans="3:13" ht="30">
      <c r="C14" s="5" t="s">
        <v>14</v>
      </c>
      <c r="D14" s="3" t="s">
        <v>26</v>
      </c>
      <c r="E14" s="3">
        <v>8192</v>
      </c>
      <c r="F14" s="3">
        <v>2327</v>
      </c>
      <c r="G14" s="7">
        <f t="shared" si="0"/>
        <v>0.2840576171875</v>
      </c>
    </row>
    <row r="15" spans="3:13">
      <c r="C15" s="6"/>
      <c r="D15" s="4" t="s">
        <v>15</v>
      </c>
      <c r="E15" s="4">
        <f>SUM(E5:E14)</f>
        <v>2824455</v>
      </c>
      <c r="F15" s="4">
        <f>SUM(F5:F14)</f>
        <v>2104452.5000000005</v>
      </c>
      <c r="G15" s="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2020-11-27T04:59:51Z</dcterms:modified>
</cp:coreProperties>
</file>